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15" windowWidth="19440" windowHeight="9750"/>
  </bookViews>
  <sheets>
    <sheet name="Hoja1" sheetId="1" r:id="rId1"/>
  </sheets>
  <definedNames>
    <definedName name="_xlnm.Print_Area" localSheetId="0">Hoja1!$A$1:$G$19</definedName>
  </definedNames>
  <calcPr calcId="144525"/>
</workbook>
</file>

<file path=xl/calcChain.xml><?xml version="1.0" encoding="utf-8"?>
<calcChain xmlns="http://schemas.openxmlformats.org/spreadsheetml/2006/main">
  <c r="C19" i="1"/>
  <c r="D19"/>
  <c r="E19"/>
  <c r="F19"/>
  <c r="B19"/>
  <c r="C18"/>
  <c r="D18"/>
  <c r="E18"/>
  <c r="F18"/>
  <c r="B18"/>
  <c r="C16"/>
  <c r="D16"/>
  <c r="E16"/>
  <c r="F16"/>
  <c r="B16"/>
</calcChain>
</file>

<file path=xl/sharedStrings.xml><?xml version="1.0" encoding="utf-8"?>
<sst xmlns="http://schemas.openxmlformats.org/spreadsheetml/2006/main" count="23" uniqueCount="23">
  <si>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</si>
  <si>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</si>
  <si>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</si>
  <si>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</si>
  <si>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</si>
  <si>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</si>
  <si>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</si>
  <si>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</si>
  <si>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ABOGADO</t>
  </si>
  <si>
    <t>ING. AGRONOMO</t>
  </si>
  <si>
    <t>ING. EN OBRAS Y SERVICIOS</t>
  </si>
  <si>
    <t>ING. EN RECURSOS NATURALES Y AGRO.</t>
  </si>
  <si>
    <t>ING. EN TELEINFORMATICA</t>
  </si>
  <si>
    <t>ING. MECATRONICA</t>
  </si>
  <si>
    <t>LIC. EN ADMINISTRACION</t>
  </si>
  <si>
    <t>LIC. EN CONTADURIA PUBLICA</t>
  </si>
  <si>
    <t>LIC. EN NUTRICION</t>
  </si>
  <si>
    <t>LIC. EN TURISMO</t>
  </si>
  <si>
    <t>SUBTOTAL LICENCIATURA</t>
  </si>
  <si>
    <t>T.S.U. EN ELECTRONICA Y MEC. AUTOMOTRIZ</t>
  </si>
  <si>
    <t>SUBTOTAL TECNICO SUPERIOR</t>
  </si>
  <si>
    <t>TOTAL COSTA SUR</t>
  </si>
  <si>
    <t>DEMANDA POR CARRERA, NIVEL Y CENTRO 2007-B</t>
  </si>
</sst>
</file>

<file path=xl/styles.xml><?xml version="1.0" encoding="utf-8"?>
<styleSheet xmlns="http://schemas.openxmlformats.org/spreadsheetml/2006/main">
  <numFmts count="1">
    <numFmt numFmtId="164" formatCode="_-* #,##0.0000_-;\-* #,##0.0000_-;_-* &quot;-&quot;??_-;_-@_-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/>
    </xf>
    <xf numFmtId="0" fontId="4" fillId="6" borderId="2" xfId="0" applyFont="1" applyFill="1" applyBorder="1"/>
    <xf numFmtId="0" fontId="7" fillId="3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>
      <selection activeCell="J7" sqref="J7"/>
    </sheetView>
  </sheetViews>
  <sheetFormatPr baseColWidth="10" defaultRowHeight="15"/>
  <cols>
    <col min="1" max="1" width="46.5703125" bestFit="1" customWidth="1"/>
    <col min="2" max="2" width="14.7109375" customWidth="1"/>
    <col min="3" max="3" width="12.7109375" customWidth="1"/>
    <col min="4" max="4" width="15.42578125" customWidth="1"/>
    <col min="6" max="6" width="14.85546875" customWidth="1"/>
  </cols>
  <sheetData>
    <row r="1" spans="1:9" ht="26.25">
      <c r="A1" s="9" t="s">
        <v>22</v>
      </c>
      <c r="B1" s="10"/>
      <c r="C1" s="10"/>
      <c r="D1" s="10"/>
      <c r="E1" s="10"/>
      <c r="F1" s="10"/>
      <c r="G1" s="10"/>
      <c r="H1" s="1"/>
      <c r="I1" s="1"/>
    </row>
    <row r="2" spans="1:9">
      <c r="A2" s="2"/>
      <c r="B2" s="2"/>
      <c r="C2" s="2"/>
      <c r="D2" s="2"/>
      <c r="E2" s="2"/>
      <c r="F2" s="2"/>
      <c r="G2" s="2"/>
      <c r="H2" s="1"/>
      <c r="I2" s="1"/>
    </row>
    <row r="3" spans="1:9">
      <c r="A3" s="2"/>
      <c r="B3" s="2"/>
      <c r="C3" s="2"/>
      <c r="D3" s="2"/>
      <c r="E3" s="2"/>
      <c r="F3" s="2"/>
      <c r="G3" s="2"/>
      <c r="H3" s="1"/>
      <c r="I3" s="1"/>
    </row>
    <row r="4" spans="1:9" ht="17.25">
      <c r="A4" s="11" t="s">
        <v>0</v>
      </c>
      <c r="B4" s="11"/>
      <c r="C4" s="11"/>
      <c r="D4" s="11"/>
      <c r="E4" s="11"/>
      <c r="F4" s="11"/>
      <c r="G4" s="11"/>
      <c r="H4" s="1"/>
      <c r="I4" s="1"/>
    </row>
    <row r="5" spans="1:9" ht="31.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1"/>
      <c r="I5" s="1"/>
    </row>
    <row r="6" spans="1:9" ht="17.25">
      <c r="A6" s="7" t="s">
        <v>8</v>
      </c>
      <c r="B6" s="12">
        <v>121</v>
      </c>
      <c r="C6" s="12">
        <v>50</v>
      </c>
      <c r="D6" s="12">
        <v>71</v>
      </c>
      <c r="E6" s="12">
        <v>50</v>
      </c>
      <c r="F6" s="12"/>
      <c r="G6" s="13">
        <v>0.41322314049586778</v>
      </c>
      <c r="H6" s="1"/>
      <c r="I6" s="1"/>
    </row>
    <row r="7" spans="1:9" ht="17.25">
      <c r="A7" s="7" t="s">
        <v>9</v>
      </c>
      <c r="B7" s="12">
        <v>27</v>
      </c>
      <c r="C7" s="12">
        <v>27</v>
      </c>
      <c r="D7" s="12"/>
      <c r="E7" s="12">
        <v>50</v>
      </c>
      <c r="F7" s="12">
        <v>23</v>
      </c>
      <c r="G7" s="13">
        <v>1</v>
      </c>
      <c r="H7" s="1"/>
      <c r="I7" s="1"/>
    </row>
    <row r="8" spans="1:9" ht="17.25">
      <c r="A8" s="7" t="s">
        <v>10</v>
      </c>
      <c r="B8" s="12">
        <v>38</v>
      </c>
      <c r="C8" s="12">
        <v>38</v>
      </c>
      <c r="D8" s="12"/>
      <c r="E8" s="12">
        <v>50</v>
      </c>
      <c r="F8" s="12">
        <v>12</v>
      </c>
      <c r="G8" s="13">
        <v>1</v>
      </c>
      <c r="H8" s="1"/>
      <c r="I8" s="1"/>
    </row>
    <row r="9" spans="1:9" ht="17.25">
      <c r="A9" s="7" t="s">
        <v>11</v>
      </c>
      <c r="B9" s="12">
        <v>25</v>
      </c>
      <c r="C9" s="12">
        <v>25</v>
      </c>
      <c r="D9" s="12"/>
      <c r="E9" s="12">
        <v>50</v>
      </c>
      <c r="F9" s="12">
        <v>25</v>
      </c>
      <c r="G9" s="13">
        <v>1</v>
      </c>
      <c r="H9" s="1"/>
      <c r="I9" s="1"/>
    </row>
    <row r="10" spans="1:9" ht="17.25">
      <c r="A10" s="7" t="s">
        <v>12</v>
      </c>
      <c r="B10" s="12">
        <v>52</v>
      </c>
      <c r="C10" s="12">
        <v>50</v>
      </c>
      <c r="D10" s="12">
        <v>2</v>
      </c>
      <c r="E10" s="12">
        <v>50</v>
      </c>
      <c r="F10" s="12"/>
      <c r="G10" s="13">
        <v>0.96153846153846156</v>
      </c>
      <c r="H10" s="1"/>
      <c r="I10" s="1"/>
    </row>
    <row r="11" spans="1:9" ht="17.25">
      <c r="A11" s="7" t="s">
        <v>13</v>
      </c>
      <c r="B11" s="12">
        <v>40</v>
      </c>
      <c r="C11" s="12">
        <v>40</v>
      </c>
      <c r="D11" s="12"/>
      <c r="E11" s="12">
        <v>50</v>
      </c>
      <c r="F11" s="12">
        <v>10</v>
      </c>
      <c r="G11" s="13">
        <v>1</v>
      </c>
      <c r="H11" s="1"/>
      <c r="I11" s="1"/>
    </row>
    <row r="12" spans="1:9" ht="17.25">
      <c r="A12" s="7" t="s">
        <v>14</v>
      </c>
      <c r="B12" s="12">
        <v>88</v>
      </c>
      <c r="C12" s="12">
        <v>50</v>
      </c>
      <c r="D12" s="12">
        <v>38</v>
      </c>
      <c r="E12" s="12">
        <v>50</v>
      </c>
      <c r="F12" s="12"/>
      <c r="G12" s="13">
        <v>0.56818181818181823</v>
      </c>
      <c r="H12" s="1"/>
      <c r="I12" s="1"/>
    </row>
    <row r="13" spans="1:9" ht="17.25">
      <c r="A13" s="7" t="s">
        <v>15</v>
      </c>
      <c r="B13" s="12">
        <v>54</v>
      </c>
      <c r="C13" s="12">
        <v>50</v>
      </c>
      <c r="D13" s="12">
        <v>4</v>
      </c>
      <c r="E13" s="12">
        <v>50</v>
      </c>
      <c r="F13" s="12"/>
      <c r="G13" s="13">
        <v>0.92592592592592593</v>
      </c>
      <c r="H13" s="1"/>
      <c r="I13" s="1"/>
    </row>
    <row r="14" spans="1:9" ht="17.25">
      <c r="A14" s="7" t="s">
        <v>16</v>
      </c>
      <c r="B14" s="12">
        <v>124</v>
      </c>
      <c r="C14" s="12">
        <v>40</v>
      </c>
      <c r="D14" s="12">
        <v>84</v>
      </c>
      <c r="E14" s="12">
        <v>40</v>
      </c>
      <c r="F14" s="12"/>
      <c r="G14" s="13">
        <v>0.32258064516129031</v>
      </c>
      <c r="H14" s="1"/>
      <c r="I14" s="1"/>
    </row>
    <row r="15" spans="1:9" ht="17.25">
      <c r="A15" s="7" t="s">
        <v>17</v>
      </c>
      <c r="B15" s="12">
        <v>56</v>
      </c>
      <c r="C15" s="12">
        <v>50</v>
      </c>
      <c r="D15" s="12">
        <v>6</v>
      </c>
      <c r="E15" s="12">
        <v>50</v>
      </c>
      <c r="F15" s="12"/>
      <c r="G15" s="13">
        <v>0.8928571428571429</v>
      </c>
      <c r="H15" s="1"/>
      <c r="I15" s="1"/>
    </row>
    <row r="16" spans="1:9" ht="15.75">
      <c r="A16" s="6" t="s">
        <v>18</v>
      </c>
      <c r="B16" s="14">
        <f>SUM(B6:B15)</f>
        <v>625</v>
      </c>
      <c r="C16" s="14">
        <f t="shared" ref="C16:F16" si="0">SUM(C6:C15)</f>
        <v>420</v>
      </c>
      <c r="D16" s="14">
        <f t="shared" si="0"/>
        <v>205</v>
      </c>
      <c r="E16" s="14">
        <f t="shared" si="0"/>
        <v>490</v>
      </c>
      <c r="F16" s="14">
        <f t="shared" si="0"/>
        <v>70</v>
      </c>
      <c r="G16" s="15">
        <v>0.67200000000000004</v>
      </c>
      <c r="H16" s="1"/>
      <c r="I16" s="1"/>
    </row>
    <row r="17" spans="1:9" ht="17.25">
      <c r="A17" s="7" t="s">
        <v>19</v>
      </c>
      <c r="B17" s="12">
        <v>66</v>
      </c>
      <c r="C17" s="12">
        <v>50</v>
      </c>
      <c r="D17" s="12">
        <v>16</v>
      </c>
      <c r="E17" s="12">
        <v>50</v>
      </c>
      <c r="F17" s="12"/>
      <c r="G17" s="13">
        <v>0.75757575757575757</v>
      </c>
      <c r="H17" s="1"/>
      <c r="I17" s="1"/>
    </row>
    <row r="18" spans="1:9" ht="15.75">
      <c r="A18" s="6" t="s">
        <v>20</v>
      </c>
      <c r="B18" s="14">
        <f>SUM(B17)</f>
        <v>66</v>
      </c>
      <c r="C18" s="14">
        <f t="shared" ref="C18:F18" si="1">SUM(C17)</f>
        <v>50</v>
      </c>
      <c r="D18" s="14">
        <f t="shared" si="1"/>
        <v>16</v>
      </c>
      <c r="E18" s="14">
        <f t="shared" si="1"/>
        <v>50</v>
      </c>
      <c r="F18" s="14">
        <f t="shared" si="1"/>
        <v>0</v>
      </c>
      <c r="G18" s="15">
        <v>0.75760000000000005</v>
      </c>
      <c r="H18" s="1"/>
      <c r="I18" s="1"/>
    </row>
    <row r="19" spans="1:9" ht="17.25">
      <c r="A19" s="8" t="s">
        <v>21</v>
      </c>
      <c r="B19" s="16">
        <f>B16+B18</f>
        <v>691</v>
      </c>
      <c r="C19" s="16">
        <f t="shared" ref="C19:F19" si="2">C16+C18</f>
        <v>470</v>
      </c>
      <c r="D19" s="16">
        <f t="shared" si="2"/>
        <v>221</v>
      </c>
      <c r="E19" s="16">
        <f t="shared" si="2"/>
        <v>540</v>
      </c>
      <c r="F19" s="16">
        <f t="shared" si="2"/>
        <v>70</v>
      </c>
      <c r="G19" s="17">
        <v>0.68020000000000003</v>
      </c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</sheetData>
  <mergeCells count="2">
    <mergeCell ref="A1:G1"/>
    <mergeCell ref="A4:G4"/>
  </mergeCells>
  <pageMargins left="0.70866141732283461" right="0.70866141732283461" top="1.5748031496062993" bottom="0.78740157480314965" header="0.31496062992125984" footer="0.31496062992125984"/>
  <pageSetup scale="9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9704264</cp:lastModifiedBy>
  <cp:lastPrinted>2011-10-31T18:05:56Z</cp:lastPrinted>
  <dcterms:created xsi:type="dcterms:W3CDTF">2011-06-27T17:55:34Z</dcterms:created>
  <dcterms:modified xsi:type="dcterms:W3CDTF">2011-10-31T18:05:59Z</dcterms:modified>
</cp:coreProperties>
</file>